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K19UMg+e+hmAA7D94TM0tJV0t/fTQGmmfrCF+SehCI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6">
      <text>
        <t xml:space="preserve">======
ID#AAABSfsl7b0
Karl Ingo    (2024-12-15 17:37:49)
om 1 eller större räknas tilläggsers. 4 c/km</t>
      </text>
    </comment>
  </commentList>
  <extLst>
    <ext uri="GoogleSheetsCustomDataVersion2">
      <go:sheetsCustomData xmlns:go="http://customooxmlschemas.google.com/" r:id="rId1" roundtripDataSignature="AMtx7miNbVjFdPfqnw/JYgo7AywAU+2B2Q=="/>
    </ext>
  </extLst>
</comments>
</file>

<file path=xl/sharedStrings.xml><?xml version="1.0" encoding="utf-8"?>
<sst xmlns="http://schemas.openxmlformats.org/spreadsheetml/2006/main" count="31" uniqueCount="31">
  <si>
    <t>AJOPÄIVÄKIRJA/ MATKALASKU</t>
  </si>
  <si>
    <t>Ajalta</t>
  </si>
  <si>
    <t>1.1.2025 -31.12.2025</t>
  </si>
  <si>
    <t>Km-korvaus</t>
  </si>
  <si>
    <t>0,59 c/km</t>
  </si>
  <si>
    <t>KÖRDAGBOK/ RESERÄKNING</t>
  </si>
  <si>
    <t>För tiden</t>
  </si>
  <si>
    <t>Km-ersättning</t>
  </si>
  <si>
    <t>+ 4 c/km för medpassag.</t>
  </si>
  <si>
    <t>Vaasanseudun neuroyhdistys/ Vasanejdens neuroförening</t>
  </si>
  <si>
    <t>Namn:</t>
  </si>
  <si>
    <t>Päivä/Datum</t>
  </si>
  <si>
    <t>ajo alk klo resan börjat kl</t>
  </si>
  <si>
    <t>ajo loppu klo resan slut kl</t>
  </si>
  <si>
    <t>Mittarilukema matkan alk Mätarställning resans börj.</t>
  </si>
  <si>
    <t>Mittarilukema matkan lopussa Mätarställning resans slut.</t>
  </si>
  <si>
    <t>Matkan pituus resans längd km</t>
  </si>
  <si>
    <t>c/KM</t>
  </si>
  <si>
    <t>Matkustaja kpl/medpassag st.</t>
  </si>
  <si>
    <t>lisäkorvaus/tilläggsersätt</t>
  </si>
  <si>
    <t>Yht/Sammanlagt EUR</t>
  </si>
  <si>
    <t>Muut matkakulut /övriga resekostnader (kuitti/kvitto)</t>
  </si>
  <si>
    <t>Ajoreitti + matkan tarkoitus /Reserutt + resans ändamål</t>
  </si>
  <si>
    <t>Projektinumero/ Projektnummer</t>
  </si>
  <si>
    <t>Ajot yht/Km summa</t>
  </si>
  <si>
    <t>kmkorv. Yht. Reseers.sum.</t>
  </si>
  <si>
    <t>Muut kulut yht. /övr. reseomkostn.</t>
  </si>
  <si>
    <t>Päiväys/Datum</t>
  </si>
  <si>
    <t>Nimikirjoitus</t>
  </si>
  <si>
    <t>Kulut yht/summa kostn.</t>
  </si>
  <si>
    <t>Undertekn.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</si>
</sst>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\.yy"/>
    <numFmt numFmtId="165" formatCode="d.M.yyyy"/>
  </numFmts>
  <fonts count="7">
    <font>
      <sz val="11.0"/>
      <color rgb="FF000000"/>
      <name val="Arial"/>
      <scheme val="minor"/>
    </font>
    <font>
      <color theme="1"/>
      <name val="Arial"/>
    </font>
    <font>
      <sz val="11.0"/>
      <color theme="1"/>
      <name val="Calibri"/>
    </font>
    <font/>
    <font>
      <b/>
      <sz val="14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4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2" numFmtId="0" xfId="0" applyAlignment="1" applyBorder="1" applyFont="1">
      <alignment horizontal="center" readingOrder="0" vertical="center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1" fillId="0" fontId="2" numFmtId="49" xfId="0" applyAlignment="1" applyBorder="1" applyFont="1" applyNumberForma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0" fillId="0" fontId="4" numFmtId="0" xfId="0" applyFont="1"/>
    <xf borderId="7" fillId="0" fontId="5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2" numFmtId="49" xfId="0" applyAlignment="1" applyBorder="1" applyFont="1" applyNumberFormat="1">
      <alignment horizontal="center" vertical="center"/>
    </xf>
    <xf borderId="11" fillId="0" fontId="2" numFmtId="0" xfId="0" applyBorder="1" applyFont="1"/>
    <xf borderId="11" fillId="0" fontId="2" numFmtId="0" xfId="0" applyAlignment="1" applyBorder="1" applyFont="1">
      <alignment shrinkToFit="0" wrapText="1"/>
    </xf>
    <xf borderId="11" fillId="0" fontId="6" numFmtId="0" xfId="0" applyAlignment="1" applyBorder="1" applyFont="1">
      <alignment readingOrder="0" shrinkToFit="0" wrapText="1"/>
    </xf>
    <xf borderId="11" fillId="0" fontId="2" numFmtId="164" xfId="0" applyBorder="1" applyFont="1" applyNumberFormat="1"/>
    <xf borderId="11" fillId="0" fontId="2" numFmtId="21" xfId="0" applyBorder="1" applyFont="1" applyNumberFormat="1"/>
    <xf borderId="11" fillId="0" fontId="2" numFmtId="0" xfId="0" applyAlignment="1" applyBorder="1" applyFont="1">
      <alignment readingOrder="0"/>
    </xf>
    <xf borderId="11" fillId="0" fontId="6" numFmtId="0" xfId="0" applyBorder="1" applyFont="1"/>
    <xf borderId="0" fillId="0" fontId="2" numFmtId="0" xfId="0" applyAlignment="1" applyFont="1">
      <alignment shrinkToFit="0" wrapText="1"/>
    </xf>
    <xf borderId="12" fillId="0" fontId="2" numFmtId="0" xfId="0" applyBorder="1" applyFont="1"/>
    <xf borderId="12" fillId="0" fontId="2" numFmtId="0" xfId="0" applyAlignment="1" applyBorder="1" applyFont="1">
      <alignment shrinkToFit="0" wrapText="1"/>
    </xf>
    <xf borderId="13" fillId="0" fontId="2" numFmtId="165" xfId="0" applyAlignment="1" applyBorder="1" applyFont="1" applyNumberFormat="1">
      <alignment horizontal="center" readingOrder="0"/>
    </xf>
    <xf borderId="13" fillId="0" fontId="3" numFmtId="0" xfId="0" applyBorder="1" applyFont="1"/>
    <xf borderId="12" fillId="0" fontId="5" numFmtId="0" xfId="0" applyBorder="1" applyFont="1"/>
    <xf borderId="13" fillId="0" fontId="2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4.63"/>
    <col customWidth="1" min="3" max="3" width="13.75"/>
    <col customWidth="1" min="4" max="4" width="14.63"/>
    <col customWidth="1" min="5" max="5" width="16.13"/>
    <col customWidth="1" min="6" max="6" width="13.38"/>
    <col customWidth="1" min="7" max="7" width="11.0"/>
    <col customWidth="1" min="8" max="9" width="8.75"/>
    <col customWidth="1" min="10" max="10" width="11.63"/>
    <col customWidth="1" min="11" max="11" width="16.25"/>
    <col customWidth="1" min="12" max="12" width="100.5"/>
    <col customWidth="1" min="13" max="13" width="14.63"/>
    <col customWidth="1" min="14" max="26" width="14.38"/>
  </cols>
  <sheetData>
    <row r="1">
      <c r="A1" s="1" t="s">
        <v>0</v>
      </c>
      <c r="E1" s="1" t="s">
        <v>1</v>
      </c>
      <c r="F1" s="2" t="s">
        <v>2</v>
      </c>
      <c r="G1" s="3"/>
      <c r="I1" s="1" t="s">
        <v>3</v>
      </c>
      <c r="L1" s="4" t="s">
        <v>4</v>
      </c>
    </row>
    <row r="2">
      <c r="A2" s="1" t="s">
        <v>5</v>
      </c>
      <c r="E2" s="1" t="s">
        <v>6</v>
      </c>
      <c r="F2" s="5"/>
      <c r="G2" s="6"/>
      <c r="I2" s="1" t="s">
        <v>7</v>
      </c>
      <c r="L2" s="7"/>
    </row>
    <row r="3">
      <c r="L3" s="8" t="s">
        <v>8</v>
      </c>
      <c r="M3" s="9"/>
    </row>
    <row r="4" ht="45.0" customHeight="1">
      <c r="A4" s="10" t="s">
        <v>9</v>
      </c>
      <c r="F4" s="1" t="s">
        <v>10</v>
      </c>
      <c r="G4" s="11"/>
      <c r="H4" s="12"/>
      <c r="I4" s="12"/>
      <c r="J4" s="12"/>
      <c r="K4" s="13"/>
      <c r="L4" s="14"/>
      <c r="M4" s="9"/>
    </row>
    <row r="6" ht="71.25" customHeight="1">
      <c r="A6" s="15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16" t="s">
        <v>21</v>
      </c>
      <c r="L6" s="16" t="s">
        <v>22</v>
      </c>
      <c r="M6" s="17" t="s">
        <v>23</v>
      </c>
    </row>
    <row r="7" ht="45.0" customHeight="1">
      <c r="A7" s="18"/>
      <c r="B7" s="19"/>
      <c r="C7" s="19"/>
      <c r="D7" s="15"/>
      <c r="E7" s="15"/>
      <c r="F7" s="20"/>
      <c r="G7" s="20">
        <v>0.59</v>
      </c>
      <c r="H7" s="20"/>
      <c r="I7" s="15">
        <v>0.04</v>
      </c>
      <c r="J7" s="15">
        <f t="shared" ref="J7:J21" si="1">IF(H7=0,F7*G7,F7*G7+F7*I7)</f>
        <v>0</v>
      </c>
      <c r="K7" s="15"/>
      <c r="L7" s="15"/>
      <c r="M7" s="21"/>
    </row>
    <row r="8" ht="45.0" customHeight="1">
      <c r="A8" s="18"/>
      <c r="B8" s="19"/>
      <c r="C8" s="19"/>
      <c r="D8" s="15"/>
      <c r="E8" s="15"/>
      <c r="F8" s="15">
        <f>E8-D8</f>
        <v>0</v>
      </c>
      <c r="G8" s="20">
        <v>0.59</v>
      </c>
      <c r="H8" s="15"/>
      <c r="I8" s="15">
        <v>0.04</v>
      </c>
      <c r="J8" s="15">
        <f t="shared" si="1"/>
        <v>0</v>
      </c>
      <c r="K8" s="15"/>
      <c r="L8" s="15"/>
      <c r="M8" s="21"/>
    </row>
    <row r="9" ht="45.0" customHeight="1">
      <c r="A9" s="18"/>
      <c r="B9" s="19"/>
      <c r="C9" s="19"/>
      <c r="D9" s="15"/>
      <c r="E9" s="15"/>
      <c r="F9" s="20"/>
      <c r="G9" s="20">
        <v>0.59</v>
      </c>
      <c r="H9" s="15"/>
      <c r="I9" s="15">
        <v>0.04</v>
      </c>
      <c r="J9" s="15">
        <f t="shared" si="1"/>
        <v>0</v>
      </c>
      <c r="K9" s="15"/>
      <c r="L9" s="15"/>
      <c r="M9" s="21"/>
    </row>
    <row r="10" ht="45.0" customHeight="1">
      <c r="A10" s="18"/>
      <c r="B10" s="19"/>
      <c r="C10" s="19"/>
      <c r="D10" s="15"/>
      <c r="E10" s="15"/>
      <c r="F10" s="15">
        <f t="shared" ref="F10:F21" si="2">E10-D10</f>
        <v>0</v>
      </c>
      <c r="G10" s="20">
        <v>0.59</v>
      </c>
      <c r="H10" s="15"/>
      <c r="I10" s="15">
        <v>0.04</v>
      </c>
      <c r="J10" s="15">
        <f t="shared" si="1"/>
        <v>0</v>
      </c>
      <c r="K10" s="15"/>
      <c r="L10" s="15"/>
      <c r="M10" s="21"/>
    </row>
    <row r="11" ht="45.0" customHeight="1">
      <c r="A11" s="18"/>
      <c r="B11" s="19"/>
      <c r="C11" s="19"/>
      <c r="D11" s="15"/>
      <c r="E11" s="15"/>
      <c r="F11" s="15">
        <f t="shared" si="2"/>
        <v>0</v>
      </c>
      <c r="G11" s="20">
        <v>0.59</v>
      </c>
      <c r="H11" s="15"/>
      <c r="I11" s="15">
        <v>0.04</v>
      </c>
      <c r="J11" s="15">
        <f t="shared" si="1"/>
        <v>0</v>
      </c>
      <c r="K11" s="15"/>
      <c r="L11" s="15"/>
      <c r="M11" s="21"/>
    </row>
    <row r="12" ht="45.0" customHeight="1">
      <c r="A12" s="18"/>
      <c r="B12" s="19"/>
      <c r="C12" s="19"/>
      <c r="D12" s="15"/>
      <c r="E12" s="15"/>
      <c r="F12" s="15">
        <f t="shared" si="2"/>
        <v>0</v>
      </c>
      <c r="G12" s="20">
        <v>0.59</v>
      </c>
      <c r="H12" s="15"/>
      <c r="I12" s="15">
        <v>0.04</v>
      </c>
      <c r="J12" s="15">
        <f t="shared" si="1"/>
        <v>0</v>
      </c>
      <c r="K12" s="15"/>
      <c r="L12" s="15"/>
      <c r="M12" s="21"/>
    </row>
    <row r="13" ht="45.0" customHeight="1">
      <c r="A13" s="18"/>
      <c r="B13" s="19"/>
      <c r="C13" s="19"/>
      <c r="D13" s="15"/>
      <c r="E13" s="15"/>
      <c r="F13" s="15">
        <f t="shared" si="2"/>
        <v>0</v>
      </c>
      <c r="G13" s="20">
        <v>0.59</v>
      </c>
      <c r="H13" s="15"/>
      <c r="I13" s="15">
        <v>0.04</v>
      </c>
      <c r="J13" s="15">
        <f t="shared" si="1"/>
        <v>0</v>
      </c>
      <c r="K13" s="15"/>
      <c r="L13" s="15"/>
      <c r="M13" s="21"/>
    </row>
    <row r="14" ht="45.0" customHeight="1">
      <c r="A14" s="18"/>
      <c r="B14" s="19"/>
      <c r="C14" s="19"/>
      <c r="D14" s="15"/>
      <c r="E14" s="15"/>
      <c r="F14" s="15">
        <f t="shared" si="2"/>
        <v>0</v>
      </c>
      <c r="G14" s="20">
        <v>0.59</v>
      </c>
      <c r="H14" s="15"/>
      <c r="I14" s="15">
        <v>0.04</v>
      </c>
      <c r="J14" s="15">
        <f t="shared" si="1"/>
        <v>0</v>
      </c>
      <c r="K14" s="15"/>
      <c r="L14" s="15"/>
      <c r="M14" s="21"/>
    </row>
    <row r="15" ht="45.0" customHeight="1">
      <c r="A15" s="18"/>
      <c r="B15" s="19"/>
      <c r="C15" s="19"/>
      <c r="D15" s="15"/>
      <c r="E15" s="15"/>
      <c r="F15" s="15">
        <f t="shared" si="2"/>
        <v>0</v>
      </c>
      <c r="G15" s="20">
        <v>0.590000000000001</v>
      </c>
      <c r="H15" s="15"/>
      <c r="I15" s="15">
        <v>0.04</v>
      </c>
      <c r="J15" s="15">
        <f t="shared" si="1"/>
        <v>0</v>
      </c>
      <c r="K15" s="15"/>
      <c r="L15" s="15"/>
      <c r="M15" s="21"/>
    </row>
    <row r="16" ht="45.0" customHeight="1">
      <c r="A16" s="18"/>
      <c r="B16" s="19"/>
      <c r="C16" s="19"/>
      <c r="D16" s="15"/>
      <c r="E16" s="15"/>
      <c r="F16" s="15">
        <f t="shared" si="2"/>
        <v>0</v>
      </c>
      <c r="G16" s="20">
        <v>0.590000000000001</v>
      </c>
      <c r="H16" s="15"/>
      <c r="I16" s="15">
        <v>0.04</v>
      </c>
      <c r="J16" s="15">
        <f t="shared" si="1"/>
        <v>0</v>
      </c>
      <c r="K16" s="15"/>
      <c r="L16" s="15"/>
      <c r="M16" s="21"/>
    </row>
    <row r="17" ht="45.0" customHeight="1">
      <c r="A17" s="18"/>
      <c r="B17" s="19"/>
      <c r="C17" s="19"/>
      <c r="D17" s="15"/>
      <c r="E17" s="15"/>
      <c r="F17" s="15">
        <f t="shared" si="2"/>
        <v>0</v>
      </c>
      <c r="G17" s="20">
        <v>0.590000000000001</v>
      </c>
      <c r="H17" s="15"/>
      <c r="I17" s="15">
        <v>0.04</v>
      </c>
      <c r="J17" s="15">
        <f t="shared" si="1"/>
        <v>0</v>
      </c>
      <c r="K17" s="15"/>
      <c r="L17" s="15"/>
      <c r="M17" s="21"/>
    </row>
    <row r="18" ht="45.0" customHeight="1">
      <c r="A18" s="18"/>
      <c r="B18" s="19"/>
      <c r="C18" s="19"/>
      <c r="D18" s="15"/>
      <c r="E18" s="15"/>
      <c r="F18" s="15">
        <f t="shared" si="2"/>
        <v>0</v>
      </c>
      <c r="G18" s="20">
        <v>0.590000000000002</v>
      </c>
      <c r="H18" s="15"/>
      <c r="I18" s="15">
        <v>0.04</v>
      </c>
      <c r="J18" s="15">
        <f t="shared" si="1"/>
        <v>0</v>
      </c>
      <c r="K18" s="15"/>
      <c r="L18" s="15"/>
      <c r="M18" s="21"/>
    </row>
    <row r="19" ht="45.0" customHeight="1">
      <c r="A19" s="18"/>
      <c r="B19" s="19"/>
      <c r="C19" s="19"/>
      <c r="D19" s="15"/>
      <c r="E19" s="15"/>
      <c r="F19" s="15">
        <f t="shared" si="2"/>
        <v>0</v>
      </c>
      <c r="G19" s="20">
        <v>0.590000000000002</v>
      </c>
      <c r="H19" s="15"/>
      <c r="I19" s="15">
        <v>0.04</v>
      </c>
      <c r="J19" s="15">
        <f t="shared" si="1"/>
        <v>0</v>
      </c>
      <c r="K19" s="15"/>
      <c r="L19" s="15"/>
      <c r="M19" s="21"/>
    </row>
    <row r="20" ht="45.0" customHeight="1">
      <c r="A20" s="18"/>
      <c r="B20" s="19"/>
      <c r="C20" s="19"/>
      <c r="D20" s="15"/>
      <c r="E20" s="15"/>
      <c r="F20" s="15">
        <f t="shared" si="2"/>
        <v>0</v>
      </c>
      <c r="G20" s="20">
        <v>0.590000000000002</v>
      </c>
      <c r="H20" s="15"/>
      <c r="I20" s="15">
        <v>0.04</v>
      </c>
      <c r="J20" s="15">
        <f t="shared" si="1"/>
        <v>0</v>
      </c>
      <c r="K20" s="15"/>
      <c r="L20" s="15"/>
      <c r="M20" s="21"/>
    </row>
    <row r="21" ht="45.0" customHeight="1">
      <c r="A21" s="18"/>
      <c r="B21" s="19"/>
      <c r="C21" s="19"/>
      <c r="D21" s="15"/>
      <c r="E21" s="15"/>
      <c r="F21" s="15">
        <f t="shared" si="2"/>
        <v>0</v>
      </c>
      <c r="G21" s="20">
        <v>0.590000000000002</v>
      </c>
      <c r="H21" s="15"/>
      <c r="I21" s="15">
        <v>0.04</v>
      </c>
      <c r="J21" s="15">
        <f t="shared" si="1"/>
        <v>0</v>
      </c>
      <c r="K21" s="15"/>
      <c r="L21" s="15"/>
      <c r="M21" s="21"/>
    </row>
    <row r="22" ht="45.0" customHeight="1">
      <c r="E22" s="22" t="s">
        <v>24</v>
      </c>
      <c r="F22" s="23">
        <f>SUM(F7:F21)</f>
        <v>0</v>
      </c>
      <c r="I22" s="22" t="s">
        <v>25</v>
      </c>
      <c r="J22" s="23">
        <f t="shared" ref="J22:K22" si="3">SUM(J7:J21)</f>
        <v>0</v>
      </c>
      <c r="K22" s="24">
        <f t="shared" si="3"/>
        <v>0</v>
      </c>
      <c r="L22" s="1" t="s">
        <v>26</v>
      </c>
    </row>
    <row r="23" ht="15.75" customHeight="1"/>
    <row r="24" ht="45.0" customHeight="1">
      <c r="C24" s="1" t="s">
        <v>27</v>
      </c>
      <c r="D24" s="25">
        <v>46006.0</v>
      </c>
      <c r="E24" s="26"/>
      <c r="G24" s="1" t="s">
        <v>28</v>
      </c>
      <c r="K24" s="22" t="s">
        <v>29</v>
      </c>
      <c r="L24" s="27">
        <f>J22+K22</f>
        <v>0</v>
      </c>
    </row>
    <row r="25" ht="15.75" customHeight="1">
      <c r="G25" s="1" t="s">
        <v>30</v>
      </c>
      <c r="H25" s="28"/>
      <c r="I25" s="28"/>
      <c r="J25" s="28"/>
      <c r="K25" s="28"/>
      <c r="L25" s="2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F1:G2"/>
    <mergeCell ref="L1:L2"/>
    <mergeCell ref="G4:K4"/>
    <mergeCell ref="D24:E24"/>
  </mergeCells>
  <printOptions/>
  <pageMargins bottom="0.75" footer="0.0" header="0.0" left="0.7" right="0.7" top="0.75"/>
  <pageSetup paperSize="9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2024-01-08T16:48:00Z</dcterms:created>
  <dc:creator>Karl Ingo</dc:creator>
</cp:coreProperties>
</file>